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314C1923-80FD-46CB-88A5-07AE34D755C0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<sst xmlns="http://schemas.openxmlformats.org/spreadsheetml/2006/main" count="22" uniqueCount="22">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</sst>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20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21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3472528779.5499997</v>
      </c>
      <c r="D8" s="16">
        <v>443662121.60999966</v>
      </c>
      <c r="E8" s="18">
        <f>SUM(C8:D8)</f>
        <v>3916190901.1599994</v>
      </c>
      <c r="F8" s="16">
        <v>3994523688.5200009</v>
      </c>
      <c r="G8" s="13">
        <v>3994523688.5200009</v>
      </c>
      <c r="H8" s="2">
        <f>SUM(G8-C8)</f>
        <v>521994908.97000122</v>
      </c>
    </row>
    <row r="9" spans="2:8" x14ac:dyDescent="0.2">
      <c r="B9" s="3" t="s">
        <v>18</v>
      </c>
      <c r="C9" s="13">
        <v>915344</v>
      </c>
      <c r="D9" s="16">
        <v>58829602.090000004</v>
      </c>
      <c r="E9" s="18">
        <f t="shared" ref="E9:E32" si="0">SUM(C9:D9)</f>
        <v>59744946.090000004</v>
      </c>
      <c r="F9" s="16">
        <v>65459034.129999995</v>
      </c>
      <c r="G9" s="13">
        <v>65459034.129999995</v>
      </c>
      <c r="H9" s="2">
        <f t="shared" ref="H9:H33" si="1">SUM(G9-C9)</f>
        <v>64543690.129999995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3473444123.5499997</v>
      </c>
      <c r="D34" s="17">
        <f>SUM(D8:D33)</f>
        <v>502491723.69999969</v>
      </c>
      <c r="E34" s="7">
        <f>SUM(C34:D34)</f>
        <v>3975935847.2499995</v>
      </c>
      <c r="F34" s="17">
        <f>SUM(F8:F33)</f>
        <v>4059982722.650001</v>
      </c>
      <c r="G34" s="7">
        <f>SUM(G8:G33)</f>
        <v>4059982722.650001</v>
      </c>
      <c r="H34" s="22">
        <f>G34-C34</f>
        <v>586538599.10000134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0866141732283472" right="0.70866141732283472" top="0.94488188976377963" bottom="0.74803149606299213" header="0.31496062992125984" footer="0.31496062992125984"/>
  <pageSetup scale="84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2021-10-15T15:47:15Z</cp:lastPrinted>
  <dcterms:created xsi:type="dcterms:W3CDTF">2019-12-03T19:19:23Z</dcterms:created>
  <dcterms:modified xsi:type="dcterms:W3CDTF">2022-01-21T20:44:54Z</dcterms:modified>
</cp:coreProperties>
</file>